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  <externalReference r:id="rId3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5" i="1"/>
  <c r="F6" i="1"/>
  <c r="F7" i="1"/>
  <c r="G4" i="1" l="1"/>
  <c r="G5" i="1"/>
  <c r="G6" i="1"/>
  <c r="G7" i="1"/>
  <c r="H4" i="1"/>
  <c r="I4" i="1"/>
  <c r="J4" i="1"/>
  <c r="H5" i="1"/>
  <c r="I5" i="1"/>
  <c r="J5" i="1"/>
  <c r="H6" i="1"/>
  <c r="I6" i="1"/>
  <c r="J6" i="1"/>
  <c r="H7" i="1"/>
  <c r="I7" i="1"/>
  <c r="J7" i="1"/>
  <c r="C4" i="1"/>
  <c r="D4" i="1"/>
  <c r="C5" i="1"/>
  <c r="D5" i="1"/>
  <c r="C6" i="1"/>
  <c r="D6" i="1"/>
  <c r="C7" i="1"/>
  <c r="D7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<sst xmlns="http://schemas.openxmlformats.org/spreadsheetml/2006/main" count="29" uniqueCount="29">
  <si>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</si>
  <si>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</si>
  <si>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</si>
  <si>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</si>
  <si>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</si>
  <si>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</si>
  <si>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</si>
  <si>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</si>
  <si>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</si>
  <si>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</si>
  <si>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</si>
  <si>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</si>
  <si>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</si>
  <si>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</si>
  <si>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</si>
  <si>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</si>
  <si>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</si>
  <si>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</si>
  <si>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</si>
  <si>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</si>
  <si>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</si>
  <si>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</si>
  <si>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</si>
  <si>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</si>
  <si>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</si>
  <si>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</si>
  <si>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</si>
  <si>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 звено</t>
  </si>
  <si>
    <t>МБОУ СОШ с. Нижнебалтачево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</si>
</sst>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2;&#1045;&#1053;&#1070;%202023-2024%20(&#1089;%201-4&#1082;&#1083;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09-04-sm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1"/>
    </sheetNames>
    <sheetDataSet>
      <sheetData sheetId="0">
        <row r="8">
          <cell r="A8">
            <v>189</v>
          </cell>
          <cell r="B8" t="str">
            <v>Биточки мясные с томатным соусом</v>
          </cell>
          <cell r="E8">
            <v>10.07</v>
          </cell>
          <cell r="F8">
            <v>13</v>
          </cell>
          <cell r="G8">
            <v>10.37</v>
          </cell>
          <cell r="H8">
            <v>199.33</v>
          </cell>
        </row>
        <row r="9">
          <cell r="A9">
            <v>222</v>
          </cell>
          <cell r="B9" t="str">
            <v>Каша пшенная рассыпчатая</v>
          </cell>
          <cell r="E9">
            <v>7.8</v>
          </cell>
          <cell r="F9">
            <v>7.7</v>
          </cell>
          <cell r="G9">
            <v>46.9</v>
          </cell>
          <cell r="H9">
            <v>289.3</v>
          </cell>
        </row>
        <row r="10">
          <cell r="A10">
            <v>274</v>
          </cell>
          <cell r="B10" t="str">
            <v>Чай с сахаром</v>
          </cell>
          <cell r="E10">
            <v>0.1</v>
          </cell>
          <cell r="G10">
            <v>9.1</v>
          </cell>
          <cell r="H10">
            <v>35</v>
          </cell>
        </row>
        <row r="11">
          <cell r="A11">
            <v>11</v>
          </cell>
          <cell r="B11" t="str">
            <v>Хлеб пшеничный</v>
          </cell>
          <cell r="E11">
            <v>2.2999999999999998</v>
          </cell>
          <cell r="F11">
            <v>0.25</v>
          </cell>
          <cell r="G11">
            <v>14.7</v>
          </cell>
          <cell r="H11">
            <v>70.3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F4">
            <v>47.5</v>
          </cell>
        </row>
        <row r="5">
          <cell r="F5">
            <v>3.5</v>
          </cell>
        </row>
        <row r="6">
          <cell r="F6">
            <v>3.5</v>
          </cell>
        </row>
        <row r="7">
          <cell r="F7">
            <v>9.94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9" sqref="H9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 t="s">
        <v>27</v>
      </c>
      <c r="I1" t="s">
        <v>1</v>
      </c>
      <c r="J1" s="23">
        <v>45187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15">
        <f>[1]Sheet1!A8</f>
        <v>189</v>
      </c>
      <c r="D4" s="41" t="str">
        <f>[1]Sheet1!B8</f>
        <v>Биточки мясные с томатным соусом</v>
      </c>
      <c r="E4" s="15">
        <v>90</v>
      </c>
      <c r="F4" s="25">
        <f>'[2]1'!F4</f>
        <v>47.5</v>
      </c>
      <c r="G4" s="15">
        <f>[1]Sheet1!H8</f>
        <v>199.33</v>
      </c>
      <c r="H4" s="15">
        <f>[1]Sheet1!E8</f>
        <v>10.07</v>
      </c>
      <c r="I4" s="15">
        <f>[1]Sheet1!F8</f>
        <v>13</v>
      </c>
      <c r="J4" s="16">
        <f>[1]Sheet1!G8</f>
        <v>10.37</v>
      </c>
    </row>
    <row r="5" spans="1:10">
      <c r="A5" s="7"/>
      <c r="B5" s="1" t="s">
        <v>12</v>
      </c>
      <c r="C5" s="17">
        <f>[1]Sheet1!A9</f>
        <v>222</v>
      </c>
      <c r="D5" s="42" t="str">
        <f>[1]Sheet1!B9</f>
        <v>Каша пшенная рассыпчатая</v>
      </c>
      <c r="E5" s="17">
        <v>180</v>
      </c>
      <c r="F5" s="26">
        <f>'[2]1'!F5</f>
        <v>3.5</v>
      </c>
      <c r="G5" s="17">
        <f>[1]Sheet1!H9</f>
        <v>289.3</v>
      </c>
      <c r="H5" s="17">
        <f>[1]Sheet1!E9</f>
        <v>7.8</v>
      </c>
      <c r="I5" s="17">
        <f>[1]Sheet1!F9</f>
        <v>7.7</v>
      </c>
      <c r="J5" s="18">
        <f>[1]Sheet1!G9</f>
        <v>46.9</v>
      </c>
    </row>
    <row r="6" spans="1:10">
      <c r="A6" s="7"/>
      <c r="B6" s="1" t="s">
        <v>23</v>
      </c>
      <c r="C6" s="17">
        <f>[1]Sheet1!A10</f>
        <v>274</v>
      </c>
      <c r="D6" s="42" t="str">
        <f>[1]Sheet1!B10</f>
        <v>Чай с сахаром</v>
      </c>
      <c r="E6" s="17">
        <v>200</v>
      </c>
      <c r="F6" s="26">
        <f>'[2]1'!F6</f>
        <v>3.5</v>
      </c>
      <c r="G6" s="17">
        <f>[1]Sheet1!H10</f>
        <v>35</v>
      </c>
      <c r="H6" s="17">
        <f>[1]Sheet1!E10</f>
        <v>0.1</v>
      </c>
      <c r="I6" s="17">
        <f>[1]Sheet1!F10</f>
        <v>0</v>
      </c>
      <c r="J6" s="18">
        <f>[1]Sheet1!G10</f>
        <v>9.1</v>
      </c>
    </row>
    <row r="7" spans="1:10">
      <c r="A7" s="7"/>
      <c r="B7" s="2"/>
      <c r="C7" s="17">
        <f>[1]Sheet1!A11</f>
        <v>11</v>
      </c>
      <c r="D7" s="42" t="str">
        <f>[1]Sheet1!B11</f>
        <v>Хлеб пшеничный</v>
      </c>
      <c r="E7" s="17">
        <v>50</v>
      </c>
      <c r="F7" s="26">
        <f>'[2]1'!F7</f>
        <v>9.94</v>
      </c>
      <c r="G7" s="17">
        <f>[1]Sheet1!H11</f>
        <v>70.3</v>
      </c>
      <c r="H7" s="17">
        <f>[1]Sheet1!E11</f>
        <v>2.2999999999999998</v>
      </c>
      <c r="I7" s="17">
        <f>[1]Sheet1!F11</f>
        <v>0.25</v>
      </c>
      <c r="J7" s="18">
        <f>[1]Sheet1!G11</f>
        <v>14.7</v>
      </c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2023-09-18T05:15:25Z</dcterms:modified>
</cp:coreProperties>
</file>